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<sst xmlns="http://schemas.openxmlformats.org/spreadsheetml/2006/main" count="27" uniqueCount="27">
  <si>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学院</t>
  </si>
  <si>
    <t>国家奖学金</t>
  </si>
  <si>
    <t>省政府奖学金</t>
  </si>
  <si>
    <t>国家励志奖学金</t>
  </si>
  <si>
    <t>国家助学金（秋季学期）</t>
  </si>
  <si>
    <t>名额</t>
  </si>
  <si>
    <t>金额（元）</t>
  </si>
  <si>
    <t>农学院</t>
  </si>
  <si>
    <t>植保学院</t>
  </si>
  <si>
    <t>资环学院</t>
  </si>
  <si>
    <t>林学院</t>
  </si>
  <si>
    <t>园艺学院</t>
  </si>
  <si>
    <t>动科学院</t>
  </si>
  <si>
    <t>机电学院</t>
  </si>
  <si>
    <t>经管学院</t>
  </si>
  <si>
    <t>食科学院</t>
  </si>
  <si>
    <t>生科学院</t>
  </si>
  <si>
    <t>外语学院</t>
  </si>
  <si>
    <t>文法学院</t>
  </si>
  <si>
    <t>水土学院</t>
  </si>
  <si>
    <t>信息学院</t>
  </si>
  <si>
    <t>化学学院</t>
  </si>
  <si>
    <t>国交学院</t>
  </si>
  <si>
    <t>体艺学院</t>
  </si>
  <si>
    <t>合计</t>
  </si>
  <si>
    <r>
      <t>附件</t>
    </r>
    <r>
      <rPr>
        <sz val="12"/>
        <rFont val="Times New Roman"/>
        <family val="1"/>
      </rPr>
      <t>5</t>
    </r>
  </si>
  <si>
    <r>
      <t>2012—2013</t>
    </r>
    <r>
      <rPr>
        <sz val="16"/>
        <rFont val="宋体"/>
        <family val="0"/>
      </rPr>
      <t xml:space="preserve">学年国家奖学金、省政府奖学金、国家励志奖学金及
</t>
    </r>
    <r>
      <rPr>
        <sz val="16"/>
        <rFont val="Times New Roman"/>
        <family val="1"/>
      </rPr>
      <t>2013</t>
    </r>
    <r>
      <rPr>
        <sz val="16"/>
        <rFont val="宋体"/>
        <family val="0"/>
      </rPr>
      <t>年秋季学期国家助学金各学院名额分配表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</si>
</sst>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Times New Roman"/>
      <family val="1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C10" sqref="C10"/>
    </sheetView>
  </sheetViews>
  <sheetFormatPr defaultColWidth="9.00390625" defaultRowHeight="14.25"/>
  <cols>
    <col min="1" max="1" width="9.00390625" style="2" customWidth="1"/>
    <col min="2" max="2" width="11.625" style="2" bestFit="1" customWidth="1"/>
    <col min="3" max="3" width="13.875" style="2" bestFit="1" customWidth="1"/>
    <col min="4" max="4" width="16.125" style="2" bestFit="1" customWidth="1"/>
    <col min="5" max="5" width="12.625" style="2" customWidth="1"/>
    <col min="6" max="6" width="14.875" style="2" customWidth="1"/>
    <col min="7" max="16384" width="9.00390625" style="2" customWidth="1"/>
  </cols>
  <sheetData>
    <row r="1" ht="15.75">
      <c r="A1" s="1" t="s">
        <v>25</v>
      </c>
    </row>
    <row r="2" spans="1:6" ht="52.5" customHeight="1">
      <c r="A2" s="6" t="s">
        <v>26</v>
      </c>
      <c r="B2" s="7"/>
      <c r="C2" s="7"/>
      <c r="D2" s="7"/>
      <c r="E2" s="7"/>
      <c r="F2" s="7"/>
    </row>
    <row r="3" spans="1:6" s="5" customFormat="1" ht="21.75" customHeight="1">
      <c r="A3" s="8" t="s">
        <v>0</v>
      </c>
      <c r="B3" s="8" t="s">
        <v>1</v>
      </c>
      <c r="C3" s="8" t="s">
        <v>2</v>
      </c>
      <c r="D3" s="8" t="s">
        <v>3</v>
      </c>
      <c r="E3" s="10" t="s">
        <v>4</v>
      </c>
      <c r="F3" s="11"/>
    </row>
    <row r="4" spans="1:6" s="5" customFormat="1" ht="21.75" customHeight="1">
      <c r="A4" s="9"/>
      <c r="B4" s="9"/>
      <c r="C4" s="9"/>
      <c r="D4" s="9"/>
      <c r="E4" s="3" t="s">
        <v>5</v>
      </c>
      <c r="F4" s="3" t="s">
        <v>6</v>
      </c>
    </row>
    <row r="5" spans="1:6" s="5" customFormat="1" ht="21.75" customHeight="1">
      <c r="A5" s="3" t="s">
        <v>7</v>
      </c>
      <c r="B5" s="4">
        <v>2</v>
      </c>
      <c r="C5" s="4">
        <v>1</v>
      </c>
      <c r="D5" s="4">
        <v>37</v>
      </c>
      <c r="E5" s="4">
        <v>166</v>
      </c>
      <c r="F5" s="4">
        <f>E5*1500</f>
        <v>249000</v>
      </c>
    </row>
    <row r="6" spans="1:6" s="5" customFormat="1" ht="21.75" customHeight="1">
      <c r="A6" s="3" t="s">
        <v>8</v>
      </c>
      <c r="B6" s="4">
        <v>3</v>
      </c>
      <c r="C6" s="4">
        <v>1</v>
      </c>
      <c r="D6" s="4">
        <v>52</v>
      </c>
      <c r="E6" s="4">
        <v>239</v>
      </c>
      <c r="F6" s="4">
        <f aca="true" t="shared" si="0" ref="F6:F21">E6*1500</f>
        <v>358500</v>
      </c>
    </row>
    <row r="7" spans="1:6" s="5" customFormat="1" ht="21.75" customHeight="1">
      <c r="A7" s="3" t="s">
        <v>9</v>
      </c>
      <c r="B7" s="4">
        <v>3</v>
      </c>
      <c r="C7" s="4">
        <v>1</v>
      </c>
      <c r="D7" s="4">
        <v>54</v>
      </c>
      <c r="E7" s="4">
        <v>235</v>
      </c>
      <c r="F7" s="4">
        <f t="shared" si="0"/>
        <v>352500</v>
      </c>
    </row>
    <row r="8" spans="1:6" s="5" customFormat="1" ht="21.75" customHeight="1">
      <c r="A8" s="3" t="s">
        <v>10</v>
      </c>
      <c r="B8" s="4">
        <v>3</v>
      </c>
      <c r="C8" s="4">
        <v>1</v>
      </c>
      <c r="D8" s="4">
        <v>59</v>
      </c>
      <c r="E8" s="4">
        <v>270</v>
      </c>
      <c r="F8" s="4">
        <f t="shared" si="0"/>
        <v>405000</v>
      </c>
    </row>
    <row r="9" spans="1:6" s="5" customFormat="1" ht="21.75" customHeight="1">
      <c r="A9" s="3" t="s">
        <v>11</v>
      </c>
      <c r="B9" s="4">
        <v>2</v>
      </c>
      <c r="C9" s="4">
        <v>1</v>
      </c>
      <c r="D9" s="4">
        <v>40</v>
      </c>
      <c r="E9" s="4">
        <v>177</v>
      </c>
      <c r="F9" s="4">
        <f t="shared" si="0"/>
        <v>265500</v>
      </c>
    </row>
    <row r="10" spans="1:6" s="5" customFormat="1" ht="21.75" customHeight="1">
      <c r="A10" s="3" t="s">
        <v>12</v>
      </c>
      <c r="B10" s="4">
        <v>3</v>
      </c>
      <c r="C10" s="4">
        <v>1</v>
      </c>
      <c r="D10" s="4">
        <v>61</v>
      </c>
      <c r="E10" s="4">
        <v>280</v>
      </c>
      <c r="F10" s="4">
        <f t="shared" si="0"/>
        <v>420000</v>
      </c>
    </row>
    <row r="11" spans="1:6" s="5" customFormat="1" ht="21.75" customHeight="1">
      <c r="A11" s="3" t="s">
        <v>13</v>
      </c>
      <c r="B11" s="4">
        <v>6</v>
      </c>
      <c r="C11" s="4">
        <v>1</v>
      </c>
      <c r="D11" s="4">
        <v>78</v>
      </c>
      <c r="E11" s="4">
        <v>336</v>
      </c>
      <c r="F11" s="4">
        <f t="shared" si="0"/>
        <v>504000</v>
      </c>
    </row>
    <row r="12" spans="1:6" s="5" customFormat="1" ht="21.75" customHeight="1">
      <c r="A12" s="3" t="s">
        <v>14</v>
      </c>
      <c r="B12" s="4">
        <v>8</v>
      </c>
      <c r="C12" s="4">
        <v>3</v>
      </c>
      <c r="D12" s="4">
        <v>165</v>
      </c>
      <c r="E12" s="4">
        <v>724</v>
      </c>
      <c r="F12" s="4">
        <f t="shared" si="0"/>
        <v>1086000</v>
      </c>
    </row>
    <row r="13" spans="1:6" s="5" customFormat="1" ht="21.75" customHeight="1">
      <c r="A13" s="3" t="s">
        <v>15</v>
      </c>
      <c r="B13" s="4">
        <v>3</v>
      </c>
      <c r="C13" s="4">
        <v>1</v>
      </c>
      <c r="D13" s="4">
        <v>40</v>
      </c>
      <c r="E13" s="4">
        <v>175</v>
      </c>
      <c r="F13" s="4">
        <f t="shared" si="0"/>
        <v>262500</v>
      </c>
    </row>
    <row r="14" spans="1:6" s="5" customFormat="1" ht="21.75" customHeight="1">
      <c r="A14" s="3" t="s">
        <v>16</v>
      </c>
      <c r="B14" s="4">
        <v>2</v>
      </c>
      <c r="C14" s="4">
        <v>1</v>
      </c>
      <c r="D14" s="4">
        <v>41</v>
      </c>
      <c r="E14" s="4">
        <v>186</v>
      </c>
      <c r="F14" s="4">
        <f t="shared" si="0"/>
        <v>279000</v>
      </c>
    </row>
    <row r="15" spans="1:6" s="5" customFormat="1" ht="21.75" customHeight="1">
      <c r="A15" s="3" t="s">
        <v>17</v>
      </c>
      <c r="B15" s="4">
        <v>2</v>
      </c>
      <c r="C15" s="4">
        <v>1</v>
      </c>
      <c r="D15" s="4">
        <v>31</v>
      </c>
      <c r="E15" s="4">
        <v>142</v>
      </c>
      <c r="F15" s="4">
        <f t="shared" si="0"/>
        <v>213000</v>
      </c>
    </row>
    <row r="16" spans="1:6" s="5" customFormat="1" ht="21.75" customHeight="1">
      <c r="A16" s="3" t="s">
        <v>18</v>
      </c>
      <c r="B16" s="4">
        <v>3</v>
      </c>
      <c r="C16" s="4">
        <v>1</v>
      </c>
      <c r="D16" s="4">
        <v>47</v>
      </c>
      <c r="E16" s="4">
        <v>224</v>
      </c>
      <c r="F16" s="4">
        <f t="shared" si="0"/>
        <v>336000</v>
      </c>
    </row>
    <row r="17" spans="1:6" s="5" customFormat="1" ht="21.75" customHeight="1">
      <c r="A17" s="3" t="s">
        <v>19</v>
      </c>
      <c r="B17" s="4">
        <v>6</v>
      </c>
      <c r="C17" s="4">
        <v>1</v>
      </c>
      <c r="D17" s="4">
        <v>95</v>
      </c>
      <c r="E17" s="4">
        <v>411</v>
      </c>
      <c r="F17" s="4">
        <f t="shared" si="0"/>
        <v>616500</v>
      </c>
    </row>
    <row r="18" spans="1:6" s="5" customFormat="1" ht="21.75" customHeight="1">
      <c r="A18" s="3" t="s">
        <v>20</v>
      </c>
      <c r="B18" s="4">
        <v>6</v>
      </c>
      <c r="C18" s="4">
        <v>1</v>
      </c>
      <c r="D18" s="4">
        <v>84</v>
      </c>
      <c r="E18" s="4">
        <v>375</v>
      </c>
      <c r="F18" s="4">
        <f t="shared" si="0"/>
        <v>562500</v>
      </c>
    </row>
    <row r="19" spans="1:6" s="5" customFormat="1" ht="21.75" customHeight="1">
      <c r="A19" s="3" t="s">
        <v>21</v>
      </c>
      <c r="B19" s="4">
        <v>1</v>
      </c>
      <c r="C19" s="4">
        <v>1</v>
      </c>
      <c r="D19" s="4">
        <v>22</v>
      </c>
      <c r="E19" s="4">
        <v>98</v>
      </c>
      <c r="F19" s="4">
        <f t="shared" si="0"/>
        <v>147000</v>
      </c>
    </row>
    <row r="20" spans="1:6" s="5" customFormat="1" ht="21.75" customHeight="1">
      <c r="A20" s="3" t="s">
        <v>22</v>
      </c>
      <c r="B20" s="4">
        <v>1</v>
      </c>
      <c r="C20" s="4">
        <v>1</v>
      </c>
      <c r="D20" s="4">
        <v>0</v>
      </c>
      <c r="E20" s="4">
        <v>0</v>
      </c>
      <c r="F20" s="4">
        <f t="shared" si="0"/>
        <v>0</v>
      </c>
    </row>
    <row r="21" spans="1:6" s="5" customFormat="1" ht="21.75" customHeight="1">
      <c r="A21" s="3" t="s">
        <v>23</v>
      </c>
      <c r="B21" s="4">
        <v>1</v>
      </c>
      <c r="C21" s="4">
        <v>1</v>
      </c>
      <c r="D21" s="4">
        <v>20</v>
      </c>
      <c r="E21" s="4">
        <v>102</v>
      </c>
      <c r="F21" s="4">
        <f t="shared" si="0"/>
        <v>153000</v>
      </c>
    </row>
    <row r="22" spans="1:6" s="5" customFormat="1" ht="21.75" customHeight="1">
      <c r="A22" s="3" t="s">
        <v>24</v>
      </c>
      <c r="B22" s="4">
        <f>SUM(B5:B21)</f>
        <v>55</v>
      </c>
      <c r="C22" s="4">
        <f>SUM(C5:C21)</f>
        <v>19</v>
      </c>
      <c r="D22" s="4">
        <f>SUM(D5:D21)</f>
        <v>926</v>
      </c>
      <c r="E22" s="4">
        <f>SUM(E5:E21)</f>
        <v>4140</v>
      </c>
      <c r="F22" s="4">
        <f>SUM(F5:F21)</f>
        <v>6210000</v>
      </c>
    </row>
  </sheetData>
  <mergeCells count="6">
    <mergeCell ref="A2:F2"/>
    <mergeCell ref="A3:A4"/>
    <mergeCell ref="B3:B4"/>
    <mergeCell ref="C3:C4"/>
    <mergeCell ref="D3:D4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2013-09-27T09:05:20Z</cp:lastPrinted>
  <dcterms:created xsi:type="dcterms:W3CDTF">1996-12-17T01:32:42Z</dcterms:created>
  <dcterms:modified xsi:type="dcterms:W3CDTF">2013-09-27T09:11:54Z</dcterms:modified>
  <cp:category/>
  <cp:version/>
  <cp:contentType/>
  <cp:contentStatus/>
</cp:coreProperties>
</file>